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ต้นเรื่องITA\2568\OTA Guideline- 2568\Guideline\O11 ข้อมูลผลการดำเนินงานในเชิงสถิติ\New folder\"/>
    </mc:Choice>
  </mc:AlternateContent>
  <xr:revisionPtr revIDLastSave="0" documentId="13_ncr:1_{57CB7470-907F-4BA4-9653-81810CAD1F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  <c r="G16" i="1"/>
  <c r="G15" i="1"/>
  <c r="G14" i="1"/>
  <c r="G12" i="1"/>
  <c r="G13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<sst xmlns="http://schemas.openxmlformats.org/spreadsheetml/2006/main" count="15" uniqueCount="14">
  <si>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</si>
  <si>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</si>
  <si>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</si>
  <si>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</si>
  <si>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</si>
  <si>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</si>
  <si>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</si>
  <si>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</si>
  <si>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</si>
  <si>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</si>
  <si>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</si>
  <si>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</si>
  <si>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</si>
  <si>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สถานีตำรวจภูธรหัวโทน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</si>
</sst>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sz val="18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17" fontId="6" fillId="0" borderId="9" xfId="0" applyNumberFormat="1" applyFont="1" applyBorder="1" applyAlignment="1">
      <alignment horizontal="center"/>
    </xf>
    <xf numFmtId="0" fontId="0" fillId="0" borderId="0" xfId="0"/>
    <xf numFmtId="0" fontId="9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0" fillId="0" borderId="0" xfId="0" applyFont="1" applyAlignment="1">
      <alignment horizontal="center" wrapText="1"/>
    </xf>
    <xf numFmtId="0" fontId="11" fillId="0" borderId="0" xfId="0" applyFont="1"/>
    <xf numFmtId="0" fontId="1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6" workbookViewId="0">
      <selection activeCell="F9" sqref="F9"/>
    </sheetView>
  </sheetViews>
  <sheetFormatPr defaultColWidth="12.625" defaultRowHeight="15" customHeight="1"/>
  <cols>
    <col min="1" max="1" width="5.75" customWidth="1"/>
    <col min="2" max="2" width="10.75" style="9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16.5" customHeight="1"/>
    <row r="3" spans="1:8" ht="14.25" customHeight="1">
      <c r="B3" s="19" t="s">
        <v>13</v>
      </c>
      <c r="C3" s="20"/>
      <c r="D3" s="20"/>
      <c r="E3" s="20"/>
      <c r="F3" s="20"/>
      <c r="G3" s="20"/>
      <c r="H3" s="20"/>
    </row>
    <row r="4" spans="1:8" ht="14.25" customHeight="1">
      <c r="B4" s="20"/>
      <c r="C4" s="20"/>
      <c r="D4" s="20"/>
      <c r="E4" s="20"/>
      <c r="F4" s="20"/>
      <c r="G4" s="20"/>
      <c r="H4" s="20"/>
    </row>
    <row r="5" spans="1:8" ht="14.25" customHeight="1">
      <c r="B5" s="20"/>
      <c r="C5" s="20"/>
      <c r="D5" s="20"/>
      <c r="E5" s="20"/>
      <c r="F5" s="20"/>
      <c r="G5" s="20"/>
      <c r="H5" s="20"/>
    </row>
    <row r="6" spans="1:8" ht="51" customHeight="1">
      <c r="B6" s="20"/>
      <c r="C6" s="20"/>
      <c r="D6" s="20"/>
      <c r="E6" s="20"/>
      <c r="F6" s="20"/>
      <c r="G6" s="20"/>
      <c r="H6" s="20"/>
    </row>
    <row r="7" spans="1:8" ht="23.25" customHeight="1">
      <c r="B7" s="21"/>
      <c r="C7" s="21"/>
      <c r="D7" s="21"/>
      <c r="E7" s="21"/>
      <c r="F7" s="21"/>
      <c r="G7" s="21"/>
      <c r="H7" s="21"/>
    </row>
    <row r="8" spans="1:8" ht="56.2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1"/>
      <c r="B9" s="16" t="s">
        <v>0</v>
      </c>
      <c r="C9" s="16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7"/>
      <c r="C10" s="18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10">
        <v>243892</v>
      </c>
      <c r="C11" s="7">
        <v>8</v>
      </c>
      <c r="D11" s="7">
        <v>221</v>
      </c>
      <c r="E11" s="7">
        <v>10</v>
      </c>
      <c r="F11" s="7">
        <v>0</v>
      </c>
      <c r="G11" s="7">
        <v>221</v>
      </c>
      <c r="H11" s="7">
        <v>10</v>
      </c>
    </row>
    <row r="12" spans="1:8" ht="19.5" customHeight="1">
      <c r="B12" s="10">
        <v>243923</v>
      </c>
      <c r="C12" s="7">
        <v>8</v>
      </c>
      <c r="D12" s="7">
        <v>102</v>
      </c>
      <c r="E12" s="7">
        <v>5</v>
      </c>
      <c r="F12" s="7">
        <v>0</v>
      </c>
      <c r="G12" s="7">
        <f t="shared" ref="G12:G13" si="0">SUM(D12-E12)</f>
        <v>97</v>
      </c>
      <c r="H12" s="7">
        <v>5</v>
      </c>
    </row>
    <row r="13" spans="1:8" ht="19.5" customHeight="1">
      <c r="B13" s="10">
        <v>243953</v>
      </c>
      <c r="C13" s="7">
        <v>8</v>
      </c>
      <c r="D13" s="7">
        <v>200</v>
      </c>
      <c r="E13" s="7">
        <v>5</v>
      </c>
      <c r="F13" s="7">
        <v>0</v>
      </c>
      <c r="G13" s="7">
        <f t="shared" si="0"/>
        <v>195</v>
      </c>
      <c r="H13" s="7">
        <v>8</v>
      </c>
    </row>
    <row r="14" spans="1:8" ht="19.5" customHeight="1">
      <c r="B14" s="10">
        <v>243984</v>
      </c>
      <c r="C14" s="7">
        <v>13</v>
      </c>
      <c r="D14" s="7">
        <v>227</v>
      </c>
      <c r="E14" s="7">
        <v>16</v>
      </c>
      <c r="F14" s="7">
        <v>4</v>
      </c>
      <c r="G14" s="7">
        <f>SUM(D14-E14)</f>
        <v>211</v>
      </c>
      <c r="H14" s="7">
        <v>12</v>
      </c>
    </row>
    <row r="15" spans="1:8" ht="19.5" customHeight="1">
      <c r="B15" s="10">
        <v>244015</v>
      </c>
      <c r="C15" s="7">
        <v>8</v>
      </c>
      <c r="D15" s="7">
        <v>102</v>
      </c>
      <c r="E15" s="7">
        <v>5</v>
      </c>
      <c r="F15" s="7">
        <v>0</v>
      </c>
      <c r="G15" s="7">
        <f t="shared" ref="G15:G16" si="1">SUM(D15-E15)</f>
        <v>97</v>
      </c>
      <c r="H15" s="7">
        <v>5</v>
      </c>
    </row>
    <row r="16" spans="1:8" ht="19.5" customHeight="1">
      <c r="B16" s="10">
        <v>244044</v>
      </c>
      <c r="C16" s="7">
        <v>8</v>
      </c>
      <c r="D16" s="7">
        <v>207</v>
      </c>
      <c r="E16" s="7">
        <v>12</v>
      </c>
      <c r="F16" s="7">
        <v>4</v>
      </c>
      <c r="G16" s="7">
        <f t="shared" si="1"/>
        <v>195</v>
      </c>
      <c r="H16" s="7">
        <v>8</v>
      </c>
    </row>
    <row r="17" spans="2:8" ht="19.5" customHeight="1">
      <c r="B17" s="8" t="s">
        <v>11</v>
      </c>
      <c r="C17" s="7">
        <f>SUM(C11:C16)</f>
        <v>53</v>
      </c>
      <c r="D17" s="7">
        <f>SUM(D11:D16)</f>
        <v>1059</v>
      </c>
      <c r="E17" s="7">
        <f>SUM(E11:E16)</f>
        <v>53</v>
      </c>
      <c r="F17" s="7">
        <f>SUM(F11:F16)</f>
        <v>8</v>
      </c>
      <c r="G17" s="7">
        <f>SUM(G11:G16)</f>
        <v>1016</v>
      </c>
      <c r="H17" s="7">
        <f>SUM(H11:H16)</f>
        <v>48</v>
      </c>
    </row>
    <row r="18" spans="2:8" ht="14.25" customHeight="1">
      <c r="B18" s="15"/>
      <c r="C18" s="11"/>
      <c r="D18" s="11"/>
      <c r="E18" s="11"/>
      <c r="F18" s="11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HT5101</cp:lastModifiedBy>
  <cp:lastPrinted>2025-04-18T08:12:19Z</cp:lastPrinted>
  <dcterms:created xsi:type="dcterms:W3CDTF">2023-03-01T05:04:06Z</dcterms:created>
  <dcterms:modified xsi:type="dcterms:W3CDTF">2025-04-21T08:20:11Z</dcterms:modified>
</cp:coreProperties>
</file>